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850" activeTab="0"/>
  </bookViews>
  <sheets>
    <sheet name="Ventas Clientes" sheetId="1" r:id="rId1"/>
    <sheet name="Conceptos" sheetId="2" r:id="rId2"/>
  </sheets>
  <externalReferences>
    <externalReference r:id="rId5"/>
    <externalReference r:id="rId6"/>
    <externalReference r:id="rId7"/>
    <externalReference r:id="rId8"/>
    <externalReference r:id="rId9"/>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<sst xmlns="http://schemas.openxmlformats.org/spreadsheetml/2006/main" count="192" uniqueCount="189">
  <si>
    <r>
      <rPr>
        <b/>
        <u val="single"/>
        <sz val="16"/>
        <rFont val="Arial"/>
        <family val="2"/>
      </rPr>
      <t xml:space="preserve">COM A 7375 </t>
    </r>
    <r>
      <rPr>
        <b/>
        <sz val="16"/>
        <rFont val="Arial"/>
        <family val="2"/>
      </rPr>
      <t xml:space="preserve">Principales operaciones de </t>
    </r>
    <r>
      <rPr>
        <b/>
        <u val="single"/>
        <sz val="16"/>
        <rFont val="Arial"/>
        <family val="2"/>
      </rPr>
      <t>ventas de cambio</t>
    </r>
    <r>
      <rPr>
        <b/>
        <sz val="16"/>
        <rFont val="Arial"/>
        <family val="2"/>
      </rPr>
      <t xml:space="preserve"> a clientes a cursarse a través de la entidad </t>
    </r>
  </si>
  <si>
    <r>
      <t>1. Corresponde informar los 11 dígitos del número de identificación en formato CUIT,</t>
    </r>
    <r>
      <rPr>
        <u val="single"/>
        <sz val="11"/>
        <rFont val="Arial"/>
        <family val="2"/>
      </rPr>
      <t xml:space="preserve"> </t>
    </r>
    <r>
      <rPr>
        <b/>
        <u val="single"/>
        <sz val="11"/>
        <rFont val="Arial"/>
        <family val="2"/>
      </rPr>
      <t>sin guiones ni puntos.</t>
    </r>
  </si>
  <si>
    <r>
      <t xml:space="preserve">2. Para </t>
    </r>
    <r>
      <rPr>
        <b/>
        <u val="single"/>
        <sz val="10"/>
        <rFont val="Arial"/>
        <family val="2"/>
      </rPr>
      <t>Personas Jurídicas:</t>
    </r>
    <r>
      <rPr>
        <b/>
        <sz val="10"/>
        <rFont val="Arial"/>
        <family val="2"/>
      </rPr>
      <t xml:space="preserve"> Razón Social, para </t>
    </r>
    <r>
      <rPr>
        <b/>
        <u val="single"/>
        <sz val="10"/>
        <rFont val="Arial"/>
        <family val="2"/>
      </rPr>
      <t>Personas Físicas</t>
    </r>
    <r>
      <rPr>
        <b/>
        <sz val="10"/>
        <rFont val="Arial"/>
        <family val="2"/>
      </rPr>
      <t>: Apellido y Nombre completo</t>
    </r>
    <r>
      <rPr>
        <b/>
        <u val="single"/>
        <sz val="11"/>
        <rFont val="Arial"/>
        <family val="2"/>
      </rPr>
      <t xml:space="preserve"> todo en mayúsculas.</t>
    </r>
  </si>
  <si>
    <t>3. Corresponde a la fecha a cursar la operación.</t>
  </si>
  <si>
    <t>4. Corresponde informar los conceptos, en caso tratarse de distintos códigos conceptos se deberá infomar en distintas líneas.</t>
  </si>
  <si>
    <t>5. CAMPO NO OBLIGATORIO. De corresponder completar con el formato "RRRRRRNNNNNNNNNN". Donde "RRRRRR", es el número de formulario registrado en el sitio www.afip.gob.ar (servicio BCRA - Relevamiento de activos y pasivos externos) y "NNNNNNNNNN" corresponde al número de Inversión con el cual se declaró en la operación.</t>
  </si>
  <si>
    <t xml:space="preserve">6. Monto equivalente en USD  que impliquen un acceso al mercado de cambio por un monto diario de operaciones iguales o mayores al equivalente de US$ 10.000. Las cifras pueden ser estimativas (pero mayores al monto a operar en cambios) y deben ser informadas en el equivalente en dólares estadounidenses sin decimales. Se agrupan las operaciones por concepto de un mismo cliente. </t>
  </si>
  <si>
    <t xml:space="preserve">7. Corresponde informar el equivalente en USD en caso ser compensada con compra de cambio por canje, arbitraje o ingreso de divisas. </t>
  </si>
  <si>
    <t>Destinatarios de la información: enviar a su Ejecutivo de cuentas.</t>
  </si>
  <si>
    <r>
      <t>Autorizamos expresamente a HSBC a su sola opción y sin necesidad de interpelación previa judicial o extrajudicial alguna, a debitar aún en descubierto, totalmente de nuestra cuenta corriente N°</t>
    </r>
    <r>
      <rPr>
        <b/>
        <i/>
        <vertAlign val="superscript"/>
        <sz val="10"/>
        <rFont val="Arial"/>
        <family val="2"/>
      </rPr>
      <t>(1)</t>
    </r>
    <r>
      <rPr>
        <b/>
        <i/>
        <sz val="10"/>
        <rFont val="Arial"/>
        <family val="2"/>
      </rPr>
      <t xml:space="preserve"> abierta en HSBC , todos los gastos y/o costos y/o comisiones y/o cualquier otra erogación que pudieran corresponder en relación a las notificaciones que HSBC Bank Argentina S.A. debiera realizar a otros bancos y al BCRA en cumplimiento con la Comunicación A 6815 en su punto 7, emitida por el BCRA siempre y cuando el cierre de cambio haya sido realizado por otra entidad de plaza.</t>
    </r>
  </si>
  <si>
    <t>CUIT (1)</t>
  </si>
  <si>
    <t>Denominación (2)</t>
  </si>
  <si>
    <t>Fecha Prevista de la Operación (3)</t>
  </si>
  <si>
    <t>Código de Concepto (4)</t>
  </si>
  <si>
    <t>Nro de RA y PE (5)</t>
  </si>
  <si>
    <t>USD o su equivalente en USD (6)</t>
  </si>
  <si>
    <t xml:space="preserve">Equivalente en USD operación compensada por compra canje, arbitraje o ingreso de divisas de misma fecha (7) </t>
  </si>
  <si>
    <t>Total</t>
  </si>
  <si>
    <t>B01</t>
  </si>
  <si>
    <t>Cobros de exportaciones de bienes</t>
  </si>
  <si>
    <t>B02</t>
  </si>
  <si>
    <t>Cobros anticipados de exportaciones de bienes</t>
  </si>
  <si>
    <t>B03</t>
  </si>
  <si>
    <t>Financiaciones del exterior por exportaciones de bienes</t>
  </si>
  <si>
    <t>B04</t>
  </si>
  <si>
    <t>Financiación de bancos locales por exportaciones de bienes</t>
  </si>
  <si>
    <t>B05</t>
  </si>
  <si>
    <t>Pagos anticipados de importaciones de bienes (excepto bienes de capital)</t>
  </si>
  <si>
    <t>B06</t>
  </si>
  <si>
    <t>Pagos diferidos de importaciones de bienes</t>
  </si>
  <si>
    <t>B07</t>
  </si>
  <si>
    <t>Pagos vista de importaciones de bienes</t>
  </si>
  <si>
    <t>B08</t>
  </si>
  <si>
    <t>Pagos por otras compras de bienes al exterior</t>
  </si>
  <si>
    <t>B09</t>
  </si>
  <si>
    <t>Compraventa de bienes sin paso por el país y vendidos a terceros países</t>
  </si>
  <si>
    <t>B10</t>
  </si>
  <si>
    <t>Pagos de deudas comerciales por importaciones de bienes sin registro de ingreso aduanero</t>
  </si>
  <si>
    <t>B11</t>
  </si>
  <si>
    <t>Cancelación de garantías comerciales de entidades financieras de importaciones de bienes sin registro de ingreso aduanero</t>
  </si>
  <si>
    <t>B12</t>
  </si>
  <si>
    <t>Pagos anticipados de importaciones de bienes de capital</t>
  </si>
  <si>
    <t>B13</t>
  </si>
  <si>
    <t>Pagos anticipados por la importación de medicamentos críticos a ingresar por el beneficiario o bienes del Decreto N° 333/20</t>
  </si>
  <si>
    <t>B14</t>
  </si>
  <si>
    <t>Cancelación de garantías comerciales de entidades financieras por importaciones de bienes con registro de ingreso aduanero</t>
  </si>
  <si>
    <t>B15</t>
  </si>
  <si>
    <t>Pagos de deudas comerciales por la importación de bienes con agencias oficiales de crédito a la exportación o una entidad financiera del exterior o que cuente con garantía crédito a la exportación o una entidad financiera del exterior o que cuente con garantía otorgada por las mismas</t>
  </si>
  <si>
    <t>B16</t>
  </si>
  <si>
    <t>Pagos anticipados por la importación de productos o insumos relacionados con la provisión o elaboración local de medicamentos u otros bienes relacionados con la atención médica y/o sanitaria de la población</t>
  </si>
  <si>
    <t>S01</t>
  </si>
  <si>
    <t>Mantenimiento y reparaciones</t>
  </si>
  <si>
    <t>S02</t>
  </si>
  <si>
    <t>Servicios de fletes</t>
  </si>
  <si>
    <t>S03</t>
  </si>
  <si>
    <t>Servicios de transporte de pasajeros</t>
  </si>
  <si>
    <t>S04</t>
  </si>
  <si>
    <t>Otros servicios de transportes</t>
  </si>
  <si>
    <t>S05</t>
  </si>
  <si>
    <t>Servicios postales y de mensajería</t>
  </si>
  <si>
    <t>S06</t>
  </si>
  <si>
    <t>Viajes y otros pagos con tarjetas</t>
  </si>
  <si>
    <t>S07</t>
  </si>
  <si>
    <t>Servicios de construcción</t>
  </si>
  <si>
    <t>S08</t>
  </si>
  <si>
    <t>Primas de seguros</t>
  </si>
  <si>
    <t>S09</t>
  </si>
  <si>
    <t>Siniestros</t>
  </si>
  <si>
    <t>S10</t>
  </si>
  <si>
    <t>Servicios auxiliares de seguros</t>
  </si>
  <si>
    <t>S11</t>
  </si>
  <si>
    <t>Servicios financieros</t>
  </si>
  <si>
    <t>S12</t>
  </si>
  <si>
    <t>Servicios de telecomunicaciones</t>
  </si>
  <si>
    <t>S13</t>
  </si>
  <si>
    <t>Servicios de informática</t>
  </si>
  <si>
    <t>S14</t>
  </si>
  <si>
    <t>Servicios de información</t>
  </si>
  <si>
    <t>S15</t>
  </si>
  <si>
    <t>Cargos por el uso de la propiedad intelectual</t>
  </si>
  <si>
    <t>S16</t>
  </si>
  <si>
    <t>Servicios de investigación y desarrollo</t>
  </si>
  <si>
    <t>S17</t>
  </si>
  <si>
    <t>Servicios jurídicos, contables y gerenciales</t>
  </si>
  <si>
    <t>S18</t>
  </si>
  <si>
    <t>Servicios de publicidad, investigación de mercado y encuestas de opinión pública</t>
  </si>
  <si>
    <t>S19</t>
  </si>
  <si>
    <t>Servicios arquitectónicos, de ingeniería y otros servicios técnicos</t>
  </si>
  <si>
    <t>S20</t>
  </si>
  <si>
    <t>Servicios de arrendamiento operativo</t>
  </si>
  <si>
    <t>S21</t>
  </si>
  <si>
    <t>Servicios relacionados con el comercio</t>
  </si>
  <si>
    <t>S22</t>
  </si>
  <si>
    <t>Otros servicios empresariales</t>
  </si>
  <si>
    <t>S23</t>
  </si>
  <si>
    <t>Servicios audiovisuales y conexos</t>
  </si>
  <si>
    <t>S24</t>
  </si>
  <si>
    <t>Otros servicios personales, culturales y recreativos</t>
  </si>
  <si>
    <t>S25</t>
  </si>
  <si>
    <t>Servicios del gobierno</t>
  </si>
  <si>
    <t>S26</t>
  </si>
  <si>
    <t>Servicios de salud por empresas de asistencia al viajero</t>
  </si>
  <si>
    <t>I01</t>
  </si>
  <si>
    <t>Intereses del exterior</t>
  </si>
  <si>
    <t>I02</t>
  </si>
  <si>
    <t>Intereses locales</t>
  </si>
  <si>
    <t>I03</t>
  </si>
  <si>
    <t>Utilidades y dividendos</t>
  </si>
  <si>
    <t>I04</t>
  </si>
  <si>
    <t>Remuneración de empleados</t>
  </si>
  <si>
    <t>I05</t>
  </si>
  <si>
    <t>Alquiler de inmuebles</t>
  </si>
  <si>
    <t>I06</t>
  </si>
  <si>
    <t>Otras rentas</t>
  </si>
  <si>
    <t>I07</t>
  </si>
  <si>
    <t>Transferencias personales</t>
  </si>
  <si>
    <t>I08</t>
  </si>
  <si>
    <t>Otras transferencias corrientes</t>
  </si>
  <si>
    <t>C01</t>
  </si>
  <si>
    <t>Adquisiciones/disposiciones de activos no financieros no producidos</t>
  </si>
  <si>
    <t>C02</t>
  </si>
  <si>
    <t>Transferencias de capital</t>
  </si>
  <si>
    <t>A01</t>
  </si>
  <si>
    <t>Instrumentos de deuda entre empresas afiliadas</t>
  </si>
  <si>
    <t>A02</t>
  </si>
  <si>
    <t>Inversiones de residentes en inmuebles en el exterior</t>
  </si>
  <si>
    <t>A03</t>
  </si>
  <si>
    <t>Otras inversiones directas de residentes</t>
  </si>
  <si>
    <t>A04</t>
  </si>
  <si>
    <t>Títulos de deuda</t>
  </si>
  <si>
    <t>A05</t>
  </si>
  <si>
    <t>Derivados financieros</t>
  </si>
  <si>
    <t>A06</t>
  </si>
  <si>
    <t>Préstamos otorgados a no residentes</t>
  </si>
  <si>
    <t>A07</t>
  </si>
  <si>
    <t>Depósitos de residentes en el exterior</t>
  </si>
  <si>
    <t>A08</t>
  </si>
  <si>
    <t>Otras inversiones en el exterior de residentes</t>
  </si>
  <si>
    <t>A09</t>
  </si>
  <si>
    <t>Billetes y cheques de viajeros en poder de residentes</t>
  </si>
  <si>
    <t>A10</t>
  </si>
  <si>
    <t>Débito/crédito de moneda extranjera en cuentas locales por transferencias con el exterior</t>
  </si>
  <si>
    <t>A11</t>
  </si>
  <si>
    <t>Suscripción primaria de entidades financieras de títulos valores</t>
  </si>
  <si>
    <t>A12</t>
  </si>
  <si>
    <t>Otras operaciones de compra/venta de entidades financieras de títulos valores</t>
  </si>
  <si>
    <t>A14</t>
  </si>
  <si>
    <t>Operaciones de empresas procesadoras de pagos</t>
  </si>
  <si>
    <t>A16</t>
  </si>
  <si>
    <t>Billetes asociados a operaciones entre residentes</t>
  </si>
  <si>
    <t>A17</t>
  </si>
  <si>
    <t>Transferencias desde/al exterior asociadas a operaciones entre residentes</t>
  </si>
  <si>
    <t>A18</t>
  </si>
  <si>
    <t>Compra de moneda extranjera para la adquisición de inmuebles en el país con crédito hipotecario</t>
  </si>
  <si>
    <t>A19</t>
  </si>
  <si>
    <t>Constitución de depósitos en moneda extranjera para aplicar al pago de servicios de deuda</t>
  </si>
  <si>
    <t>A20</t>
  </si>
  <si>
    <t>Billetes en moneda extranjera por instrucción judicial</t>
  </si>
  <si>
    <t>A21</t>
  </si>
  <si>
    <t>Billetes en moneda extranjera de representaciones diplomáticas y consulares, organismos internacionales y otro personal diplomático acreditado</t>
  </si>
  <si>
    <t>P01</t>
  </si>
  <si>
    <t>P02</t>
  </si>
  <si>
    <t>Inversiones de no residentes en inmuebles en el país</t>
  </si>
  <si>
    <t>P03</t>
  </si>
  <si>
    <t>Otras inversiones directas de no residentes</t>
  </si>
  <si>
    <t>P04</t>
  </si>
  <si>
    <t>P05</t>
  </si>
  <si>
    <t>P06</t>
  </si>
  <si>
    <t>Préstamos financieros de organismos internacionales y agencias oficiales de crédito</t>
  </si>
  <si>
    <t>P07</t>
  </si>
  <si>
    <t>Préstamos financieros habilitados para aplicar divisas de exportaciones</t>
  </si>
  <si>
    <t>P08</t>
  </si>
  <si>
    <t>Otros préstamos financieros</t>
  </si>
  <si>
    <t>P09</t>
  </si>
  <si>
    <t>Líneas de crédito del exterior</t>
  </si>
  <si>
    <t>P10</t>
  </si>
  <si>
    <t>Depósitos locales de no residentes</t>
  </si>
  <si>
    <t>P11</t>
  </si>
  <si>
    <t>Otras inversiones de no residentes</t>
  </si>
  <si>
    <t>P12</t>
  </si>
  <si>
    <t>Otras financiaciones locales otorgadas por la entidad (excluida la financiación de exportaciones)</t>
  </si>
  <si>
    <t>P13</t>
  </si>
  <si>
    <t>Pagos de principal de deudas financieras con el exterior originadas en importaciones de bienes</t>
  </si>
  <si>
    <t>S27</t>
  </si>
  <si>
    <t>Otros servicios de salud</t>
  </si>
  <si>
    <t>S28</t>
  </si>
  <si>
    <t>Enseñanzas educativas</t>
  </si>
  <si>
    <t>Denominación del beneficiario del exterior</t>
  </si>
  <si>
    <t>Operaciones con vinculadas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</si>
</sst>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quot;XDR&quot;* #,##0.00_-;\-&quot;XDR&quot;* #,##0.00_-;_-&quot;XDR&quot;* &quot;-&quot;??_-;_-@_-"/>
    <numFmt numFmtId="165" formatCode="00000000000"/>
    <numFmt numFmtId="166" formatCode="_ &quot;$&quot;\ * #,##0.00_ ;_ &quot;$&quot;\ * \-#,##0.00_ ;_ &quot;$&quot;\ * &quot;-&quot;??_ ;_ @_ "/>
    <numFmt numFmtId="167" formatCode="_ * #,##0.00_ ;_ * \-#,##0.00_ ;_ * &quot;-&quot;??_ ;_ @_ "/>
    <numFmt numFmtId="168" formatCode="_ * #,##0.00_ ;_ * \-#,##0.00_ ;_ * \-??_ ;_ @_ "/>
    <numFmt numFmtId="169" formatCode="_ &quot;$ &quot;* #,##0.00_ ;_ &quot;$ &quot;* \-#,##0.00_ ;_ &quot;$ &quot;* \-??_ ;_ @_ "/>
    <numFmt numFmtId="170" formatCode="#,##0_ ;\-#,##0\ "/>
    <numFmt numFmtId="171" formatCode="dd/mm/yyyy"/>
    <numFmt numFmtId="172" formatCode="[$USD]\ #,##0;[$USD]\ \-#,##0"/>
  </numFmts>
  <fonts count="31">
    <font>
      <sz val="11"/>
      <color theme="1"/>
      <name val="Calibri"/>
      <family val="2"/>
      <scheme val="minor"/>
    </font>
    <font>
      <sz val="10"/>
      <name val="Arial"/>
      <family val="2"/>
    </font>
    <font>
      <b/>
      <sz val="16"/>
      <name val="Arial"/>
      <family val="2"/>
    </font>
    <font>
      <b/>
      <u val="single"/>
      <sz val="16"/>
      <name val="Arial"/>
      <family val="2"/>
    </font>
    <font>
      <b/>
      <sz val="10"/>
      <name val="Arial"/>
      <family val="2"/>
    </font>
    <font>
      <b/>
      <sz val="12"/>
      <name val="Arial"/>
      <family val="2"/>
    </font>
    <font>
      <u val="single"/>
      <sz val="11"/>
      <name val="Arial"/>
      <family val="2"/>
    </font>
    <font>
      <b/>
      <u val="single"/>
      <sz val="11"/>
      <name val="Arial"/>
      <family val="2"/>
    </font>
    <font>
      <b/>
      <u val="single"/>
      <sz val="10"/>
      <name val="Arial"/>
      <family val="2"/>
    </font>
    <font>
      <b/>
      <sz val="10"/>
      <color theme="1"/>
      <name val="Arial"/>
      <family val="2"/>
    </font>
    <font>
      <sz val="16"/>
      <color theme="0"/>
      <name val="Arial"/>
      <family val="2"/>
    </font>
    <font>
      <b/>
      <sz val="16"/>
      <color theme="0"/>
      <name val="Arial"/>
      <family val="2"/>
    </font>
    <font>
      <b/>
      <sz val="10"/>
      <color theme="0"/>
      <name val="Arial"/>
      <family val="2"/>
    </font>
    <font>
      <b/>
      <i/>
      <sz val="10"/>
      <name val="Arial"/>
      <family val="2"/>
    </font>
    <font>
      <b/>
      <i/>
      <vertAlign val="superscript"/>
      <sz val="10"/>
      <name val="Arial"/>
      <family val="2"/>
    </font>
    <font>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1"/>
        <bgColor indexed="64"/>
      </patternFill>
    </fill>
    <fill>
      <patternFill patternType="solid">
        <fgColor rgb="FFFF000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tint="-0.2499700039625167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bottom/>
    </border>
    <border>
      <left style="thin"/>
      <right style="thin"/>
      <top style="thin"/>
      <bottom style="thin"/>
    </border>
    <border>
      <left style="thin"/>
      <right style="thin"/>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1"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167" fontId="1" fillId="0" borderId="0" applyFont="0" applyFill="0" applyBorder="0" applyAlignment="0" applyProtection="0"/>
    <xf numFmtId="167" fontId="16" fillId="0" borderId="0" applyFont="0" applyFill="0" applyBorder="0" applyAlignment="0" applyProtection="0"/>
    <xf numFmtId="0" fontId="21"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7" borderId="1" applyNumberFormat="0" applyAlignment="0" applyProtection="0"/>
    <xf numFmtId="0" fontId="23" fillId="3" borderId="0" applyNumberFormat="0" applyBorder="0" applyAlignment="0" applyProtection="0"/>
    <xf numFmtId="166" fontId="1" fillId="0" borderId="0" applyFont="0" applyFill="0" applyBorder="0" applyAlignment="0" applyProtection="0"/>
    <xf numFmtId="0" fontId="24" fillId="22" borderId="0" applyNumberFormat="0" applyBorder="0" applyAlignment="0" applyProtection="0"/>
    <xf numFmtId="0" fontId="1" fillId="0" borderId="0">
      <alignment/>
      <protection/>
    </xf>
    <xf numFmtId="0" fontId="1" fillId="0" borderId="0">
      <alignment/>
      <protection/>
    </xf>
    <xf numFmtId="0" fontId="16" fillId="23" borderId="4" applyNumberFormat="0" applyFont="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21" fillId="0" borderId="7" applyNumberFormat="0" applyFill="0" applyAlignment="0" applyProtection="0"/>
    <xf numFmtId="0" fontId="30" fillId="0" borderId="8" applyNumberFormat="0" applyFill="0" applyAlignment="0" applyProtection="0"/>
    <xf numFmtId="166" fontId="1" fillId="0" borderId="0" applyFont="0" applyFill="0" applyBorder="0" applyAlignment="0" applyProtection="0"/>
    <xf numFmtId="0" fontId="1" fillId="0" borderId="0">
      <alignment/>
      <protection/>
    </xf>
    <xf numFmtId="166" fontId="1"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169"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0" fontId="1" fillId="0" borderId="0">
      <alignment/>
      <protection/>
    </xf>
    <xf numFmtId="166" fontId="1" fillId="0" borderId="0" applyFont="0" applyFill="0" applyBorder="0" applyAlignment="0" applyProtection="0"/>
    <xf numFmtId="0" fontId="1" fillId="0" borderId="0">
      <alignment/>
      <protection/>
    </xf>
    <xf numFmtId="166" fontId="1" fillId="0" borderId="0" applyFont="0" applyFill="0" applyBorder="0" applyAlignment="0" applyProtection="0"/>
    <xf numFmtId="0" fontId="1" fillId="0" borderId="0">
      <alignment/>
      <protection/>
    </xf>
    <xf numFmtId="166" fontId="1" fillId="0" borderId="0" applyFont="0" applyFill="0" applyBorder="0" applyAlignment="0" applyProtection="0"/>
    <xf numFmtId="0" fontId="1" fillId="0" borderId="0">
      <alignment/>
      <protection/>
    </xf>
    <xf numFmtId="169"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0" fontId="1" fillId="0" borderId="0">
      <alignment/>
      <protection/>
    </xf>
    <xf numFmtId="166" fontId="1" fillId="0" borderId="0" applyFont="0" applyFill="0" applyBorder="0" applyAlignment="0" applyProtection="0"/>
    <xf numFmtId="0" fontId="1" fillId="0" borderId="0">
      <alignment/>
      <protection/>
    </xf>
  </cellStyleXfs>
  <cellXfs count="63">
    <xf numFmtId="0" fontId="0" fillId="0" borderId="0" xfId="0"/>
    <xf numFmtId="0" fontId="2" fillId="0" borderId="0" xfId="0" applyFont="1" applyAlignment="1">
      <alignment horizontal="left"/>
    </xf>
    <xf numFmtId="0" fontId="0" fillId="0" borderId="0" xfId="0" applyAlignment="1">
      <alignment horizontal="center"/>
    </xf>
    <xf numFmtId="0" fontId="1" fillId="0" borderId="0" xfId="0" applyFont="1"/>
    <xf numFmtId="0" fontId="4" fillId="0" borderId="0" xfId="0" applyFont="1" applyBorder="1"/>
    <xf numFmtId="0" fontId="5" fillId="0" borderId="0" xfId="0" applyFont="1" applyAlignment="1">
      <alignment horizontal="left"/>
    </xf>
    <xf numFmtId="0" fontId="4" fillId="0" borderId="0" xfId="0" applyFont="1" applyBorder="1" applyAlignment="1">
      <alignment horizontal="center"/>
    </xf>
    <xf numFmtId="0" fontId="9" fillId="0" borderId="0" xfId="0" applyFont="1" applyBorder="1"/>
    <xf numFmtId="0" fontId="4" fillId="0" borderId="0" xfId="0" applyFont="1" applyBorder="1" applyAlignment="1">
      <alignment horizontal="left" vertical="center" wrapText="1"/>
    </xf>
    <xf numFmtId="0" fontId="0" fillId="0" borderId="0" xfId="0" applyBorder="1"/>
    <xf numFmtId="0" fontId="0" fillId="0" borderId="0" xfId="0" applyBorder="1" applyAlignment="1">
      <alignment horizontal="center"/>
    </xf>
    <xf numFmtId="0" fontId="10" fillId="24" borderId="0" xfId="0" applyFont="1" applyFill="1"/>
    <xf numFmtId="0" fontId="10" fillId="24" borderId="0" xfId="0" applyFont="1" applyFill="1" applyAlignment="1">
      <alignment horizontal="center"/>
    </xf>
    <xf numFmtId="0" fontId="11" fillId="24" borderId="9" xfId="0" applyFont="1" applyFill="1" applyBorder="1"/>
    <xf numFmtId="0" fontId="4" fillId="0" borderId="0" xfId="0" applyFont="1" applyBorder="1" applyAlignment="1">
      <alignment horizontal="left"/>
    </xf>
    <xf numFmtId="0" fontId="1" fillId="0" borderId="0" xfId="0" applyFont="1" applyBorder="1"/>
    <xf numFmtId="1" fontId="12" fillId="25" borderId="10" xfId="0" applyNumberFormat="1" applyFont="1" applyFill="1" applyBorder="1" applyAlignment="1">
      <alignment horizontal="center" vertical="center" wrapText="1"/>
    </xf>
    <xf numFmtId="0" fontId="12" fillId="25" borderId="10" xfId="0" applyFont="1" applyFill="1" applyBorder="1" applyAlignment="1">
      <alignment horizontal="center" vertical="center" wrapText="1"/>
    </xf>
    <xf numFmtId="165" fontId="4" fillId="26" borderId="10" xfId="0" applyNumberFormat="1" applyFont="1" applyFill="1" applyBorder="1" applyAlignment="1" applyProtection="1">
      <alignment/>
      <protection locked="0"/>
    </xf>
    <xf numFmtId="14" fontId="1" fillId="26" borderId="10" xfId="0" applyNumberFormat="1" applyFont="1" applyFill="1" applyBorder="1" applyAlignment="1" applyProtection="1">
      <alignment/>
      <protection locked="0"/>
    </xf>
    <xf numFmtId="14" fontId="1" fillId="26" borderId="10" xfId="0" applyNumberFormat="1" applyFont="1" applyFill="1" applyBorder="1" applyAlignment="1" applyProtection="1">
      <alignment horizontal="center" vertical="center"/>
      <protection locked="0"/>
    </xf>
    <xf numFmtId="0" fontId="0" fillId="0" borderId="0" xfId="0" applyBorder="1" applyAlignment="1">
      <alignment/>
    </xf>
    <xf numFmtId="0" fontId="12" fillId="24" borderId="10" xfId="0" applyFont="1" applyFill="1" applyBorder="1" applyAlignment="1">
      <alignment/>
    </xf>
    <xf numFmtId="1" fontId="4" fillId="0" borderId="0" xfId="0" applyNumberFormat="1" applyFont="1" applyBorder="1" applyAlignment="1">
      <alignment/>
    </xf>
    <xf numFmtId="1" fontId="4" fillId="0" borderId="0" xfId="0" applyNumberFormat="1" applyFont="1" applyBorder="1" applyAlignment="1">
      <alignment horizontal="left" vertical="center" wrapText="1"/>
    </xf>
    <xf numFmtId="1" fontId="12" fillId="24" borderId="0" xfId="0" applyNumberFormat="1" applyFont="1" applyFill="1" applyAlignment="1">
      <alignment/>
    </xf>
    <xf numFmtId="1" fontId="12" fillId="24" borderId="10" xfId="20" applyNumberFormat="1" applyFont="1" applyFill="1" applyBorder="1" applyAlignment="1">
      <alignment/>
    </xf>
    <xf numFmtId="1" fontId="4" fillId="0" borderId="0" xfId="0" applyNumberFormat="1" applyFont="1" applyBorder="1"/>
    <xf numFmtId="1" fontId="12" fillId="24" borderId="11" xfId="0" applyNumberFormat="1" applyFont="1" applyFill="1" applyBorder="1"/>
    <xf numFmtId="1" fontId="4" fillId="0" borderId="0" xfId="0" applyNumberFormat="1" applyFont="1" applyBorder="1" applyAlignment="1">
      <alignment horizontal="center"/>
    </xf>
    <xf numFmtId="41" fontId="4" fillId="26" borderId="10" xfId="20" applyNumberFormat="1" applyFont="1" applyFill="1" applyBorder="1" applyAlignment="1" applyProtection="1">
      <alignment/>
      <protection locked="0"/>
    </xf>
    <xf numFmtId="0" fontId="1" fillId="26" borderId="10" xfId="0" applyFont="1" applyFill="1" applyBorder="1" applyAlignment="1">
      <alignment horizontal="center"/>
    </xf>
    <xf numFmtId="1" fontId="1" fillId="0" borderId="0" xfId="0" applyNumberFormat="1" applyFont="1" applyAlignment="1">
      <alignment horizontal="center"/>
    </xf>
    <xf numFmtId="0" fontId="4" fillId="0" borderId="0" xfId="0" applyFont="1" applyBorder="1" applyAlignment="1">
      <alignment horizontal="center" vertical="center" wrapText="1"/>
    </xf>
    <xf numFmtId="1" fontId="1" fillId="0" borderId="0" xfId="0" applyNumberFormat="1" applyFont="1" applyBorder="1" applyAlignment="1">
      <alignment horizontal="center"/>
    </xf>
    <xf numFmtId="1" fontId="10" fillId="24" borderId="0" xfId="0" applyNumberFormat="1" applyFont="1" applyFill="1" applyAlignment="1">
      <alignment horizontal="center"/>
    </xf>
    <xf numFmtId="165" fontId="4" fillId="26" borderId="10" xfId="0" applyNumberFormat="1" applyFont="1" applyFill="1" applyBorder="1" applyAlignment="1" applyProtection="1">
      <alignment/>
      <protection locked="0"/>
    </xf>
    <xf numFmtId="14" fontId="1" fillId="26" borderId="10" xfId="0" applyNumberFormat="1" applyFont="1" applyFill="1" applyBorder="1" applyAlignment="1" applyProtection="1">
      <alignment horizontal="center" vertical="center"/>
      <protection locked="0"/>
    </xf>
    <xf numFmtId="170" fontId="4" fillId="26" borderId="10" xfId="20" applyNumberFormat="1" applyFont="1" applyFill="1" applyBorder="1" applyAlignment="1" applyProtection="1">
      <alignment/>
      <protection locked="0"/>
    </xf>
    <xf numFmtId="165" fontId="4" fillId="27" borderId="10" xfId="0" applyNumberFormat="1" applyFont="1" applyFill="1" applyBorder="1" applyAlignment="1" applyProtection="1">
      <alignment/>
      <protection locked="0"/>
    </xf>
    <xf numFmtId="0" fontId="1" fillId="26" borderId="10" xfId="0" applyFont="1" applyFill="1" applyBorder="1" applyAlignment="1" applyProtection="1">
      <alignment horizontal="center"/>
      <protection locked="0"/>
    </xf>
    <xf numFmtId="165" fontId="4" fillId="26" borderId="10" xfId="0" applyNumberFormat="1" applyFont="1" applyFill="1" applyBorder="1" applyProtection="1">
      <protection locked="0"/>
    </xf>
    <xf numFmtId="14" fontId="1" fillId="26" borderId="10" xfId="0" applyNumberFormat="1" applyFont="1" applyFill="1" applyBorder="1" applyProtection="1">
      <protection locked="0"/>
    </xf>
    <xf numFmtId="171" fontId="1" fillId="27" borderId="10" xfId="0" applyNumberFormat="1" applyFont="1" applyFill="1" applyBorder="1" applyAlignment="1" applyProtection="1">
      <alignment/>
      <protection locked="0"/>
    </xf>
    <xf numFmtId="0" fontId="1" fillId="27" borderId="10" xfId="0" applyFont="1" applyFill="1" applyBorder="1" applyAlignment="1" applyProtection="1">
      <alignment horizontal="center"/>
      <protection locked="0"/>
    </xf>
    <xf numFmtId="14" fontId="1" fillId="0" borderId="0" xfId="0" applyNumberFormat="1" applyFont="1" applyAlignment="1">
      <alignment horizontal="left"/>
    </xf>
    <xf numFmtId="14" fontId="4" fillId="0" borderId="0" xfId="0" applyNumberFormat="1" applyFont="1" applyBorder="1" applyAlignment="1">
      <alignment horizontal="left"/>
    </xf>
    <xf numFmtId="14" fontId="4" fillId="0" borderId="0" xfId="0" applyNumberFormat="1" applyFont="1" applyBorder="1" applyAlignment="1">
      <alignment horizontal="left" vertical="center" wrapText="1"/>
    </xf>
    <xf numFmtId="14" fontId="1" fillId="0" borderId="0" xfId="0" applyNumberFormat="1" applyFont="1" applyBorder="1" applyAlignment="1">
      <alignment horizontal="left"/>
    </xf>
    <xf numFmtId="14" fontId="10" fillId="24" borderId="0" xfId="0" applyNumberFormat="1" applyFont="1" applyFill="1" applyAlignment="1">
      <alignment horizontal="left"/>
    </xf>
    <xf numFmtId="14" fontId="12" fillId="25" borderId="10" xfId="0" applyNumberFormat="1" applyFont="1" applyFill="1" applyBorder="1" applyAlignment="1">
      <alignment horizontal="center" vertical="center" wrapText="1"/>
    </xf>
    <xf numFmtId="165" fontId="4" fillId="28" borderId="10" xfId="0" applyNumberFormat="1" applyFont="1" applyFill="1" applyBorder="1" applyAlignment="1" applyProtection="1">
      <alignment/>
      <protection locked="0"/>
    </xf>
    <xf numFmtId="14" fontId="1" fillId="26" borderId="10" xfId="0" applyNumberFormat="1" applyFont="1" applyFill="1" applyBorder="1" applyAlignment="1" applyProtection="1">
      <alignment/>
      <protection locked="0"/>
    </xf>
    <xf numFmtId="1" fontId="4" fillId="26" borderId="10" xfId="0" applyNumberFormat="1" applyFont="1" applyFill="1" applyBorder="1" applyAlignment="1" applyProtection="1">
      <alignment/>
      <protection locked="0"/>
    </xf>
    <xf numFmtId="0" fontId="1" fillId="26" borderId="10" xfId="0" applyNumberFormat="1" applyFont="1" applyFill="1" applyBorder="1" applyAlignment="1" applyProtection="1">
      <alignment/>
      <protection locked="0"/>
    </xf>
    <xf numFmtId="14" fontId="1" fillId="26" borderId="10" xfId="0" applyNumberFormat="1" applyFont="1" applyFill="1" applyBorder="1" applyAlignment="1" applyProtection="1">
      <alignment horizontal="center"/>
      <protection locked="0"/>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13" fillId="0" borderId="0" xfId="0" applyFont="1" applyFill="1" applyAlignment="1">
      <alignment horizontal="justify" vertical="center" wrapText="1"/>
    </xf>
    <xf numFmtId="0" fontId="15" fillId="0" borderId="0" xfId="0" applyFont="1" applyAlignment="1">
      <alignment horizontal="justify" vertical="center" wrapText="1"/>
    </xf>
    <xf numFmtId="3" fontId="12" fillId="25" borderId="10" xfId="0" applyNumberFormat="1" applyFont="1" applyFill="1" applyBorder="1" applyAlignment="1">
      <alignment horizontal="center" vertical="center" wrapText="1"/>
    </xf>
    <xf numFmtId="172" fontId="4" fillId="26" borderId="10" xfId="20" applyNumberFormat="1" applyFont="1" applyFill="1" applyBorder="1" applyAlignment="1" applyProtection="1">
      <alignment wrapText="1"/>
      <protection locked="0"/>
    </xf>
    <xf numFmtId="172" fontId="4" fillId="26" borderId="10" xfId="20" applyNumberFormat="1" applyFont="1" applyFill="1" applyBorder="1" applyAlignment="1" applyProtection="1">
      <alignment horizontal="center"/>
      <protection locked="0"/>
    </xf>
  </cellXfs>
  <cellStyles count="74">
    <cellStyle name="Normal" xfId="0"/>
    <cellStyle name="Percent" xfId="15"/>
    <cellStyle name="Currency" xfId="16"/>
    <cellStyle name="Currency [0]" xfId="17"/>
    <cellStyle name="Comma" xfId="18"/>
    <cellStyle name="Comma [0]" xfId="19"/>
    <cellStyle name="Moneda" xfId="20"/>
    <cellStyle name="Normal 4" xfId="21"/>
    <cellStyle name="20% - Énfasis1 2" xfId="22"/>
    <cellStyle name="20% - Énfasis2 2" xfId="23"/>
    <cellStyle name="20% - Énfasis3 2" xfId="24"/>
    <cellStyle name="20% - Énfasis4 2" xfId="25"/>
    <cellStyle name="20% - Énfasis5 2" xfId="26"/>
    <cellStyle name="20% - Énfasis6 2" xfId="27"/>
    <cellStyle name="40% - Énfasis1 2" xfId="28"/>
    <cellStyle name="40% - Énfasis2 2" xfId="29"/>
    <cellStyle name="40% - Énfasis3 2" xfId="30"/>
    <cellStyle name="40% - Énfasis4 2" xfId="31"/>
    <cellStyle name="40% - Énfasis5 2" xfId="32"/>
    <cellStyle name="40% - Énfasis6 2" xfId="33"/>
    <cellStyle name="60% - Énfasis1 2" xfId="34"/>
    <cellStyle name="60% - Énfasis2 2" xfId="35"/>
    <cellStyle name="60% - Énfasis3 2" xfId="36"/>
    <cellStyle name="60% - Énfasis4 2" xfId="37"/>
    <cellStyle name="60% - Énfasis5 2" xfId="38"/>
    <cellStyle name="60% - Énfasis6 2" xfId="39"/>
    <cellStyle name="Cálculo 2" xfId="40"/>
    <cellStyle name="Celda de comprobación 2" xfId="41"/>
    <cellStyle name="Celda vinculada 2" xfId="42"/>
    <cellStyle name="Comma 2" xfId="43"/>
    <cellStyle name="Comma 21"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Incorrecto 2" xfId="53"/>
    <cellStyle name="Moneda 2" xfId="54"/>
    <cellStyle name="Neutral 2" xfId="55"/>
    <cellStyle name="Normal 2" xfId="56"/>
    <cellStyle name="Normal 3" xfId="57"/>
    <cellStyle name="Notas 2" xfId="58"/>
    <cellStyle name="Salida 2" xfId="59"/>
    <cellStyle name="Texto de advertencia 2" xfId="60"/>
    <cellStyle name="Texto explicativo 2" xfId="61"/>
    <cellStyle name="Título 4" xfId="62"/>
    <cellStyle name="Título 2 2" xfId="63"/>
    <cellStyle name="Título 3 2" xfId="64"/>
    <cellStyle name="Total 2" xfId="65"/>
    <cellStyle name="Moneda 3" xfId="66"/>
    <cellStyle name="Normal 5" xfId="67"/>
    <cellStyle name="Moneda 4" xfId="68"/>
    <cellStyle name="Moneda 2 2" xfId="69"/>
    <cellStyle name="Normal 4 2" xfId="70"/>
    <cellStyle name="Normal 6" xfId="71"/>
    <cellStyle name="Moneda 5" xfId="72"/>
    <cellStyle name="Comma 2 2" xfId="73"/>
    <cellStyle name="Comma 21 2" xfId="74"/>
    <cellStyle name="Normal 7" xfId="75"/>
    <cellStyle name="Moneda 6" xfId="76"/>
    <cellStyle name="Normal 4 3" xfId="77"/>
    <cellStyle name="Moneda 2 3" xfId="78"/>
    <cellStyle name="Normal 5 2" xfId="79"/>
    <cellStyle name="Moneda 4 2" xfId="80"/>
    <cellStyle name="Normal 6 2" xfId="81"/>
    <cellStyle name="Moneda 5 2" xfId="82"/>
    <cellStyle name="Comma 2 2 2" xfId="83"/>
    <cellStyle name="Comma 21 2 2" xfId="84"/>
    <cellStyle name="Normal 7 2" xfId="85"/>
    <cellStyle name="Moneda 6 2" xfId="86"/>
    <cellStyle name="Normal 8" xfId="87"/>
  </cellStyles>
  <dxfs count="22">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
      <font>
        <strike/>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43844309\AppData\Local\Microsoft\Windows\INetCache\Content.Outlook\OAQMLS76\CALENDARIZACI&#211;N%20ISHI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ALENDARIZACION%20-%20ROSS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alendarizacion%20D'Ambrosio%2019-4-2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43848137\AppData\Local\Microsoft\Windows\INetCache\Content.Outlook\2FCLGDWP\Copia%20de%20Copia%20de%20Calendarizacion%20Lionel_.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MEXABAS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cepto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cepto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ptos"/>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ntas Clientes"/>
      <sheetName val="Conceptos"/>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cep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rgentina.comexinfocambios@hsbc.com.ar" TargetMode="External" /><Relationship Id="rId2" Type="http://schemas.openxmlformats.org/officeDocument/2006/relationships/hyperlink" Target="mailto:argentina.comexinfocambios@hsbc.com.ar" TargetMode="External" /><Relationship Id="rId3" Type="http://schemas.openxmlformats.org/officeDocument/2006/relationships/hyperlink" Target="mailto:argentina.comexinfocambios@hsbc.com.ar" TargetMode="External" /><Relationship Id="rId4" Type="http://schemas.openxmlformats.org/officeDocument/2006/relationships/hyperlink" Target="mailto:argentina.comexinfocambios@hsbc.com.ar"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90" zoomScaleNormal="90" workbookViewId="0" topLeftCell="A1"/>
  </sheetViews>
  <sheetFormatPr defaultColWidth="11.421875" defaultRowHeight="15"/>
  <cols>
    <col min="1" max="1" width="24.140625" style="21" customWidth="1"/>
    <col min="2" max="2" width="34.421875" style="10" customWidth="1"/>
    <col min="3" max="3" width="20.7109375" style="48" customWidth="1"/>
    <col min="4" max="4" width="16.8515625" style="34" customWidth="1"/>
    <col min="5" max="5" width="20.7109375" style="14" customWidth="1"/>
    <col min="6" max="6" width="20.7109375" style="29" customWidth="1"/>
    <col min="7" max="7" width="41.57421875" style="23" customWidth="1"/>
    <col min="8" max="8" width="28.28125" style="0" customWidth="1"/>
    <col min="9" max="9" width="24.140625" style="0" customWidth="1"/>
  </cols>
  <sheetData>
    <row r="1" spans="1:6" ht="20.25">
      <c r="A1" s="1" t="s">
        <v>0</v>
      </c>
      <c r="B1" s="2"/>
      <c r="C1" s="45"/>
      <c r="D1" s="32"/>
      <c r="E1" s="3"/>
      <c r="F1" s="27"/>
    </row>
    <row r="2" spans="1:6" ht="15.75">
      <c r="A2" s="5"/>
      <c r="B2" s="2"/>
      <c r="C2" s="45"/>
      <c r="D2" s="32"/>
      <c r="E2" s="3"/>
      <c r="F2" s="27"/>
    </row>
    <row r="3" spans="1:6" ht="15">
      <c r="A3" s="4" t="s">
        <v>1</v>
      </c>
      <c r="B3" s="6"/>
      <c r="C3" s="46"/>
      <c r="D3" s="29"/>
      <c r="E3" s="4"/>
      <c r="F3" s="27"/>
    </row>
    <row r="4" spans="1:6" ht="15">
      <c r="A4" s="4" t="s">
        <v>2</v>
      </c>
      <c r="B4" s="6"/>
      <c r="C4" s="46"/>
      <c r="D4" s="29"/>
      <c r="E4" s="4"/>
      <c r="F4" s="27"/>
    </row>
    <row r="5" spans="1:6" ht="15">
      <c r="A5" s="4" t="s">
        <v>3</v>
      </c>
      <c r="B5" s="6"/>
      <c r="C5" s="46"/>
      <c r="D5" s="29"/>
      <c r="E5" s="4"/>
      <c r="F5" s="27"/>
    </row>
    <row r="6" spans="1:6" ht="15">
      <c r="A6" s="4" t="s">
        <v>4</v>
      </c>
      <c r="B6" s="6"/>
      <c r="C6" s="46"/>
      <c r="D6" s="29"/>
      <c r="E6" s="4"/>
      <c r="F6" s="27"/>
    </row>
    <row r="7" spans="1:7" ht="15">
      <c r="A7" s="56" t="s">
        <v>5</v>
      </c>
      <c r="B7" s="56"/>
      <c r="C7" s="56"/>
      <c r="D7" s="56"/>
      <c r="E7" s="56"/>
      <c r="F7" s="56"/>
      <c r="G7" s="56"/>
    </row>
    <row r="8" spans="1:7" ht="15">
      <c r="A8" s="56"/>
      <c r="B8" s="56"/>
      <c r="C8" s="56"/>
      <c r="D8" s="56"/>
      <c r="E8" s="56"/>
      <c r="F8" s="56"/>
      <c r="G8" s="56"/>
    </row>
    <row r="9" spans="1:7" ht="15">
      <c r="A9" s="57" t="s">
        <v>6</v>
      </c>
      <c r="B9" s="57"/>
      <c r="C9" s="57"/>
      <c r="D9" s="57"/>
      <c r="E9" s="57"/>
      <c r="F9" s="57"/>
      <c r="G9" s="57"/>
    </row>
    <row r="10" spans="1:7" ht="21.75" customHeight="1">
      <c r="A10" s="57"/>
      <c r="B10" s="57"/>
      <c r="C10" s="57"/>
      <c r="D10" s="57"/>
      <c r="E10" s="57"/>
      <c r="F10" s="57"/>
      <c r="G10" s="57"/>
    </row>
    <row r="11" spans="1:7" ht="15">
      <c r="A11" s="7" t="s">
        <v>7</v>
      </c>
      <c r="B11" s="8"/>
      <c r="C11" s="47"/>
      <c r="D11" s="33"/>
      <c r="E11" s="8"/>
      <c r="F11" s="24"/>
      <c r="G11" s="24"/>
    </row>
    <row r="12" spans="1:6" ht="15">
      <c r="A12" s="9"/>
      <c r="E12" s="4"/>
      <c r="F12" s="27"/>
    </row>
    <row r="13" spans="1:7" ht="20.25">
      <c r="A13" s="11" t="s">
        <v>8</v>
      </c>
      <c r="B13" s="12"/>
      <c r="C13" s="49"/>
      <c r="D13" s="35"/>
      <c r="E13" s="13"/>
      <c r="F13" s="28"/>
      <c r="G13" s="25"/>
    </row>
    <row r="14" ht="15">
      <c r="A14" s="9"/>
    </row>
    <row r="15" spans="1:7" ht="15">
      <c r="A15" s="58" t="s">
        <v>9</v>
      </c>
      <c r="B15" s="58"/>
      <c r="C15" s="58"/>
      <c r="D15" s="58"/>
      <c r="E15" s="58"/>
      <c r="F15" s="58"/>
      <c r="G15" s="58"/>
    </row>
    <row r="16" spans="1:7" ht="15">
      <c r="A16" s="58"/>
      <c r="B16" s="58"/>
      <c r="C16" s="58"/>
      <c r="D16" s="58"/>
      <c r="E16" s="58"/>
      <c r="F16" s="58"/>
      <c r="G16" s="58"/>
    </row>
    <row r="17" spans="1:7" ht="15">
      <c r="A17" s="58"/>
      <c r="B17" s="58"/>
      <c r="C17" s="58"/>
      <c r="D17" s="58"/>
      <c r="E17" s="58"/>
      <c r="F17" s="58"/>
      <c r="G17" s="58"/>
    </row>
    <row r="18" spans="1:7" ht="15">
      <c r="A18" s="59"/>
      <c r="B18" s="59"/>
      <c r="C18" s="59"/>
      <c r="D18" s="59"/>
      <c r="E18" s="59"/>
      <c r="F18" s="59"/>
      <c r="G18" s="59"/>
    </row>
    <row r="19" spans="1:6" ht="15">
      <c r="A19" s="9"/>
      <c r="E19" s="15"/>
      <c r="F19" s="27"/>
    </row>
    <row r="20" spans="1:6" ht="15">
      <c r="A20"/>
      <c r="B20" s="2"/>
      <c r="C20" s="45"/>
      <c r="D20" s="32"/>
      <c r="E20" s="4"/>
      <c r="F20" s="27"/>
    </row>
    <row r="21" spans="1:10" ht="46.5" customHeight="1">
      <c r="A21" s="16" t="s">
        <v>10</v>
      </c>
      <c r="B21" s="17" t="s">
        <v>11</v>
      </c>
      <c r="C21" s="50" t="s">
        <v>12</v>
      </c>
      <c r="D21" s="17" t="s">
        <v>13</v>
      </c>
      <c r="E21" s="17" t="s">
        <v>14</v>
      </c>
      <c r="F21" s="16" t="s">
        <v>15</v>
      </c>
      <c r="G21" s="16" t="s">
        <v>16</v>
      </c>
      <c r="H21" s="60" t="s">
        <v>187</v>
      </c>
      <c r="I21" s="60" t="s">
        <v>188</v>
      </c>
      <c r="J21">
        <f ca="1">J21:M21</f>
        <v>0</v>
      </c>
    </row>
    <row r="22" spans="1:9" ht="15">
      <c r="A22" s="36"/>
      <c r="B22" s="52"/>
      <c r="C22" s="37"/>
      <c r="D22" s="40"/>
      <c r="E22" s="41"/>
      <c r="F22" s="38"/>
      <c r="G22" s="38"/>
      <c r="H22" s="61"/>
      <c r="I22" s="62"/>
    </row>
    <row r="23" spans="1:9" ht="15">
      <c r="A23" s="53"/>
      <c r="B23" s="54"/>
      <c r="C23" s="37"/>
      <c r="D23" s="40"/>
      <c r="E23" s="51"/>
      <c r="F23" s="38"/>
      <c r="G23" s="38"/>
      <c r="H23" s="61"/>
      <c r="I23" s="62"/>
    </row>
    <row r="24" spans="1:9" ht="15">
      <c r="A24" s="36"/>
      <c r="B24" s="52"/>
      <c r="C24" s="37"/>
      <c r="D24" s="40"/>
      <c r="E24" s="36"/>
      <c r="F24" s="38"/>
      <c r="G24" s="38"/>
      <c r="H24" s="61"/>
      <c r="I24" s="62"/>
    </row>
    <row r="25" spans="1:9" ht="15">
      <c r="A25" s="36"/>
      <c r="B25" s="52"/>
      <c r="C25" s="37"/>
      <c r="D25" s="40"/>
      <c r="E25" s="36"/>
      <c r="F25" s="38"/>
      <c r="G25" s="38"/>
      <c r="H25" s="61"/>
      <c r="I25" s="62"/>
    </row>
    <row r="26" spans="1:9" ht="15">
      <c r="A26" s="36"/>
      <c r="B26" s="52"/>
      <c r="C26" s="37"/>
      <c r="D26" s="40"/>
      <c r="E26" s="36"/>
      <c r="F26" s="38"/>
      <c r="G26" s="38"/>
      <c r="H26" s="61"/>
      <c r="I26" s="62"/>
    </row>
    <row r="27" spans="1:9" ht="15">
      <c r="A27" s="36"/>
      <c r="B27" s="52"/>
      <c r="C27" s="37"/>
      <c r="D27" s="40"/>
      <c r="E27" s="39"/>
      <c r="F27" s="38"/>
      <c r="G27" s="38"/>
      <c r="H27" s="61"/>
      <c r="I27" s="62"/>
    </row>
    <row r="28" spans="1:9" ht="15">
      <c r="A28" s="39"/>
      <c r="B28" s="43"/>
      <c r="C28" s="37"/>
      <c r="D28" s="40"/>
      <c r="E28" s="36"/>
      <c r="F28" s="38"/>
      <c r="G28" s="38"/>
      <c r="H28" s="61"/>
      <c r="I28" s="62"/>
    </row>
    <row r="29" spans="1:9" ht="15">
      <c r="A29" s="53"/>
      <c r="B29" s="54"/>
      <c r="C29" s="37"/>
      <c r="D29" s="40"/>
      <c r="E29" s="36"/>
      <c r="F29" s="38"/>
      <c r="G29" s="38"/>
      <c r="H29" s="61"/>
      <c r="I29" s="62"/>
    </row>
    <row r="30" spans="1:9" ht="15">
      <c r="A30" s="41"/>
      <c r="B30" s="42"/>
      <c r="C30" s="37"/>
      <c r="D30" s="55"/>
      <c r="E30" s="36"/>
      <c r="F30" s="38"/>
      <c r="G30" s="38"/>
      <c r="H30" s="61"/>
      <c r="I30" s="62"/>
    </row>
    <row r="31" spans="1:9" ht="15">
      <c r="A31" s="41"/>
      <c r="B31" s="42"/>
      <c r="C31" s="37"/>
      <c r="D31" s="55"/>
      <c r="E31" s="36"/>
      <c r="F31" s="38"/>
      <c r="G31" s="38"/>
      <c r="H31" s="61"/>
      <c r="I31" s="62"/>
    </row>
    <row r="32" spans="1:9" ht="15">
      <c r="A32" s="41"/>
      <c r="B32" s="42"/>
      <c r="C32" s="37"/>
      <c r="D32" s="55"/>
      <c r="E32" s="36"/>
      <c r="F32" s="38"/>
      <c r="G32" s="38"/>
      <c r="H32" s="61"/>
      <c r="I32" s="62"/>
    </row>
    <row r="33" spans="1:9" ht="15">
      <c r="A33" s="39"/>
      <c r="B33" s="43"/>
      <c r="C33" s="37"/>
      <c r="D33" s="40"/>
      <c r="E33" s="36"/>
      <c r="F33" s="38"/>
      <c r="G33" s="38"/>
      <c r="H33" s="61"/>
      <c r="I33" s="62"/>
    </row>
    <row r="34" spans="1:9" ht="15">
      <c r="A34" s="39"/>
      <c r="B34" s="43"/>
      <c r="C34" s="37"/>
      <c r="D34" s="44"/>
      <c r="E34" s="36"/>
      <c r="F34" s="38"/>
      <c r="G34" s="38"/>
      <c r="H34" s="61"/>
      <c r="I34" s="62"/>
    </row>
    <row r="35" spans="1:9" ht="15">
      <c r="A35" s="18"/>
      <c r="B35" s="19"/>
      <c r="C35" s="20"/>
      <c r="D35" s="31"/>
      <c r="E35" s="18"/>
      <c r="F35" s="30"/>
      <c r="G35" s="30"/>
      <c r="H35" s="61"/>
      <c r="I35" s="62"/>
    </row>
    <row r="36" spans="1:9" ht="15">
      <c r="A36" s="39"/>
      <c r="B36" s="43"/>
      <c r="C36" s="37"/>
      <c r="D36" s="44"/>
      <c r="E36" s="36"/>
      <c r="F36" s="38"/>
      <c r="G36" s="38"/>
      <c r="H36" s="61"/>
      <c r="I36" s="62"/>
    </row>
    <row r="37" spans="1:9" ht="15">
      <c r="A37" s="39"/>
      <c r="B37" s="43"/>
      <c r="C37" s="37"/>
      <c r="D37" s="44"/>
      <c r="E37" s="36"/>
      <c r="F37" s="38"/>
      <c r="G37" s="38"/>
      <c r="H37" s="61"/>
      <c r="I37" s="62"/>
    </row>
    <row r="38" spans="1:9" ht="15">
      <c r="A38" s="39"/>
      <c r="B38" s="43"/>
      <c r="C38" s="37"/>
      <c r="D38" s="44"/>
      <c r="E38" s="18"/>
      <c r="F38" s="38"/>
      <c r="G38" s="38"/>
      <c r="H38" s="61"/>
      <c r="I38" s="62"/>
    </row>
    <row r="39" spans="5:7" ht="15">
      <c r="E39" s="22" t="s">
        <v>17</v>
      </c>
      <c r="F39" s="26">
        <f>SUM(F22:F38)</f>
        <v>0</v>
      </c>
      <c r="G39" s="26">
        <f>SUM(G22:G38)</f>
        <v>0</v>
      </c>
    </row>
  </sheetData>
  <mergeCells count="3">
    <mergeCell ref="A7:G8"/>
    <mergeCell ref="A9:G10"/>
    <mergeCell ref="A15:G18"/>
  </mergeCells>
  <conditionalFormatting sqref="A33:A34 A36">
    <cfRule type="expression" priority="47" dxfId="0">
      <formula>SEARCH(".",A33)&gt;0</formula>
    </cfRule>
    <cfRule type="expression" priority="48" dxfId="0">
      <formula>SEARCH("-",A33)&gt;0</formula>
    </cfRule>
  </conditionalFormatting>
  <conditionalFormatting sqref="A35">
    <cfRule type="expression" priority="45" dxfId="0" stopIfTrue="1">
      <formula>SEARCH(".",A35)&gt;0</formula>
    </cfRule>
    <cfRule type="expression" priority="46" dxfId="0" stopIfTrue="1">
      <formula>SEARCH("-",A35)&gt;0</formula>
    </cfRule>
  </conditionalFormatting>
  <conditionalFormatting sqref="A37">
    <cfRule type="expression" priority="43" dxfId="0">
      <formula>SEARCH(".",A37)&gt;0</formula>
    </cfRule>
    <cfRule type="expression" priority="44" dxfId="0">
      <formula>SEARCH("-",A37)&gt;0</formula>
    </cfRule>
  </conditionalFormatting>
  <conditionalFormatting sqref="A38">
    <cfRule type="expression" priority="41" dxfId="0">
      <formula>SEARCH(".",A38)&gt;0</formula>
    </cfRule>
    <cfRule type="expression" priority="42" dxfId="0">
      <formula>SEARCH("-",A38)&gt;0</formula>
    </cfRule>
  </conditionalFormatting>
  <conditionalFormatting sqref="A30:A32">
    <cfRule type="expression" priority="13" dxfId="0" stopIfTrue="1">
      <formula>SEARCH(".",A30)&gt;0</formula>
    </cfRule>
    <cfRule type="expression" priority="14" dxfId="0" stopIfTrue="1">
      <formula>SEARCH("-",A30)&gt;0</formula>
    </cfRule>
  </conditionalFormatting>
  <conditionalFormatting sqref="A29">
    <cfRule type="expression" priority="15" dxfId="0" stopIfTrue="1">
      <formula>SEARCH(".",A29)&gt;0</formula>
    </cfRule>
    <cfRule type="expression" priority="16" dxfId="0" stopIfTrue="1">
      <formula>SEARCH("-",A29)&gt;0</formula>
    </cfRule>
  </conditionalFormatting>
  <conditionalFormatting sqref="A28">
    <cfRule type="expression" priority="9" dxfId="0">
      <formula>SEARCH(".",A28)&gt;0</formula>
    </cfRule>
    <cfRule type="expression" priority="10" dxfId="0">
      <formula>SEARCH("-",A28)&gt;0</formula>
    </cfRule>
  </conditionalFormatting>
  <conditionalFormatting sqref="A22">
    <cfRule type="expression" priority="7" dxfId="0" stopIfTrue="1">
      <formula>SEARCH(".",A22)&gt;0</formula>
    </cfRule>
    <cfRule type="expression" priority="8" dxfId="0" stopIfTrue="1">
      <formula>SEARCH("-",A22)&gt;0</formula>
    </cfRule>
  </conditionalFormatting>
  <conditionalFormatting sqref="A23">
    <cfRule type="expression" priority="5" dxfId="0" stopIfTrue="1">
      <formula>SEARCH(".",A23)&gt;0</formula>
    </cfRule>
    <cfRule type="expression" priority="6" dxfId="0" stopIfTrue="1">
      <formula>SEARCH("-",A23)&gt;0</formula>
    </cfRule>
  </conditionalFormatting>
  <conditionalFormatting sqref="A24:A26">
    <cfRule type="expression" priority="3" dxfId="0" stopIfTrue="1">
      <formula>SEARCH(".",A24)&gt;0</formula>
    </cfRule>
    <cfRule type="expression" priority="4" dxfId="0" stopIfTrue="1">
      <formula>SEARCH("-",A24)&gt;0</formula>
    </cfRule>
  </conditionalFormatting>
  <conditionalFormatting sqref="A27">
    <cfRule type="expression" priority="1" dxfId="0" stopIfTrue="1">
      <formula>SEARCH(".",A27)&gt;0</formula>
    </cfRule>
    <cfRule type="expression" priority="2" dxfId="0" stopIfTrue="1">
      <formula>SEARCH("-",A27)&gt;0</formula>
    </cfRule>
  </conditionalFormatting>
  <dataValidations count="15" xWindow="916" yWindow="283">
    <dataValidation type="date" allowBlank="1" showInputMessage="1" showErrorMessage="1" promptTitle="FECHA DE LA OPERACIÓN" prompt="Ingresar la fecha prevista de la operación._x000a_Si este formulario se envía antes de las 12hs, informar una fecha con 48hs hábiles de antelación. Si se envía luego de las 12hs, informar una fecha con 72hs hábiles de antelación." error="No ingresó una fecha." sqref="C983060:C983078 C65556:C65574 C131092:C131110 C196628:C196646 C262164:C262182 C327700:C327718 C393236:C393254 C458772:C458790 C524308:C524326 C589844:C589862 C655380:C655398 C720916:C720934 C786452:C786470 C851988:C852006 C917524:C917542 C22:C38">
      <formula1>43831</formula1>
      <formula2>73051</formula2>
    </dataValidation>
    <dataValidation type="custom" allowBlank="1" showInputMessage="1" showErrorMessage="1" promptTitle="DENOMINACIÓN" prompt="Ingrese apellido y nombre de la persona que cursa la solicitud en mayúsculas y sin guiones, acentos ni puntos." error="No está en mayúscula." sqref="B983060:B983078 B65556:B65574 B131092:B131110 B196628:B196646 B262164:B262182 B327700:B327718 B393236:B393254 B458772:B458790 B524308:B524326 B589844:B589862 B655380:B655398 B720916:B720934 B786452:B786470 B851988:B852006 B917524:B917542 B35 D30:D32 B29:B32 B22:B27">
      <formula1>EXACT(B22,UPPER(B22))</formula1>
    </dataValidation>
    <dataValidation type="textLength" operator="equal" allowBlank="1" showInputMessage="1" showErrorMessage="1" promptTitle="CUIT" prompt="Ingrese el número de CUIT" error="Ingrese números únicamente sin guiones ni puntos." sqref="A983060:A983078 A65556:A65574 A131092:A131110 A196628:A196646 A262164:A262182 A327700:A327718 A393236:A393254 A458772:A458790 A524308:A524326 A589844:A589862 A655380:A655398 A720916:A720934 A786452:A786470 A851988:A852006 A917524:A917542 A35 A29:A32 A22:A27">
      <formula1>11</formula1>
    </dataValidation>
    <dataValidation allowBlank="1" showInputMessage="1" showErrorMessage="1" promptTitle="MONTO DE LA OPERACIÓN (USD)" prompt="En caso de tratarse de moneda distinta de USD deberán multiplicar por el tipo de pase de la moneda de pago. Completar solo si el monto de la operación es igual o superior a los USD 10.000 diarios." sqref="F65556:F65574 F131092:F131110 F196628:F196646 F262164:F262182 F327700:F327718 F393236:F393254 F458772:F458790 F524308:F524326 F589844:F589862 F655380:F655398 F720916:F720934 F786452:F786470 F851988:F852006 F917524:F917542 F983060:F983078 F22:G38"/>
    <dataValidation allowBlank="1" showInputMessage="1" showErrorMessage="1" prompt="Sólo se debe cargar en caso de tener ingreso de divisas en el mismo día o en el caso de canje o arbitraje como el concepto A07." sqref="G983060:G983078 G65556:G65574 G131092:G131110 G196628:G196646 G262164:G262182 G327700:G327718 G393236:G393254 G458772:G458790 G524308:G524326 G589844:G589862 G655380:G655398 G720916:G720934 G786452:G786470 G851988:G852006 G917524:G917542"/>
    <dataValidation allowBlank="1" showInputMessage="1" showErrorMessage="1" promptTitle="CAMPO NO OBLIGATORIO" prompt="Ver punto 5." sqref="E983060:E983078 E65556:E65574 E131092:E131110 E196628:E196646 E262164:E262182 E327700:E327718 E393236:E393254 E458772:E458790 E524308:E524326 E589844:E589862 E655380:E655398 E720916:E720934 E786452:E786470 E851988:E852006 E917524:E917542 E22 E28:E38 E24:E26"/>
    <dataValidation allowBlank="1" showInputMessage="1" showErrorMessage="1" promptTitle="CAMPO NO OBLIGATORIO" prompt="Ver punto 5." sqref="E23 E27">
      <formula1>0</formula1>
      <formula2>0</formula2>
    </dataValidation>
    <dataValidation type="textLength" operator="equal" allowBlank="1" showInputMessage="1" showErrorMessage="1" promptTitle="CUIT" prompt="Ingrese el número de CUIT" error="Ingrese números únicamente sin guiones ni puntos." sqref="A36:A38 A33:A34 A28">
      <formula1>11</formula1>
    </dataValidation>
    <dataValidation type="custom" allowBlank="1" showInputMessage="1" showErrorMessage="1" promptTitle="DENOMINACIÓN" prompt="Ingrese apellido y nombre de la persona que cursa la solicitud en mayúsculas y sin guiones, acentos ni puntos." error="No está en mayúscula." sqref="B36:B38 B33:B34 B28">
      <formula1>EXACT(B28,UPPER(B28))</formula1>
      <formula2>0</formula2>
    </dataValidation>
    <dataValidation type="list" allowBlank="1" showInputMessage="1" showErrorMessage="1" sqref="I22:I38">
      <formula1>"SI,NO"</formula1>
    </dataValidation>
    <dataValidation type="list" allowBlank="1" showInputMessage="1" showErrorMessage="1" sqref="D35">
      <formula1>'C:\Users\43844309\AppData\Local\Microsoft\Windows\INetCache\Content.Outlook\OAQMLS76\[CALENDARIZACIÓN ISHII.xlsx]Conceptos'!#REF!</formula1>
    </dataValidation>
    <dataValidation type="list" allowBlank="1" showInputMessage="1" showErrorMessage="1" sqref="D36:D38 D34">
      <formula1>'[CALENDARIZACION - ROSSI.xlsx]Conceptos'!#REF!</formula1>
      <formula2>0</formula2>
    </dataValidation>
    <dataValidation type="list" allowBlank="1" showInputMessage="1" showErrorMessage="1" sqref="D29 D33">
      <formula1>'[Calendarizacion D''Ambrosio 19-4-23.xlsx]Conceptos'!#REF!</formula1>
    </dataValidation>
    <dataValidation type="list" allowBlank="1" showInputMessage="1" showErrorMessage="1" sqref="D23">
      <formula1>'C:\Users\43848137\AppData\Local\Microsoft\Windows\INetCache\Content.Outlook\2FCLGDWP\[Copia de Copia de Calendarizacion Lionel_.xlsx]Conceptos'!#REF!</formula1>
    </dataValidation>
    <dataValidation type="list" allowBlank="1" showInputMessage="1" showErrorMessage="1" sqref="D24:D26">
      <formula1>[COMEXABASTO.xlsx]Conceptos!#REF!</formula1>
    </dataValidation>
  </dataValidations>
  <hyperlinks>
    <hyperlink ref="E6" r:id="rId1" display="argentina.comexinfocambios@hsbc.com.ar "/>
    <hyperlink ref="F6" r:id="rId2" display="argentina.comexinfocambios@hsbc.com.ar "/>
    <hyperlink ref="F14" r:id="rId3" display="argentina.comexinfocambios@hsbc.com.ar "/>
    <hyperlink ref="E14" r:id="rId4" display="argentina.comexinfocambios@hsbc.com.ar "/>
  </hyperlinks>
  <printOptions/>
  <pageMargins left="0.7" right="0.7" top="0.75" bottom="0.75" header="0.3" footer="0.3"/>
  <pageSetup horizontalDpi="600" verticalDpi="600" orientation="portrait" r:id="rId5"/>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topLeftCell="A28">
      <selection activeCell="A43" sqref="A43"/>
    </sheetView>
  </sheetViews>
  <sheetFormatPr defaultColWidth="11.421875" defaultRowHeight="15"/>
  <sheetData>
    <row r="1" spans="1:2" ht="15">
      <c r="A1" t="s">
        <v>18</v>
      </c>
      <c r="B1" t="s">
        <v>19</v>
      </c>
    </row>
    <row r="2" spans="1:2" ht="15">
      <c r="A2" t="s">
        <v>20</v>
      </c>
      <c r="B2" t="s">
        <v>21</v>
      </c>
    </row>
    <row r="3" spans="1:2" ht="15">
      <c r="A3" t="s">
        <v>22</v>
      </c>
      <c r="B3" t="s">
        <v>23</v>
      </c>
    </row>
    <row r="4" spans="1:2" ht="15">
      <c r="A4" t="s">
        <v>24</v>
      </c>
      <c r="B4" t="s">
        <v>25</v>
      </c>
    </row>
    <row r="5" spans="1:2" ht="15">
      <c r="A5" t="s">
        <v>26</v>
      </c>
      <c r="B5" t="s">
        <v>27</v>
      </c>
    </row>
    <row r="6" spans="1:2" ht="15">
      <c r="A6" t="s">
        <v>28</v>
      </c>
      <c r="B6" t="s">
        <v>29</v>
      </c>
    </row>
    <row r="7" spans="1:2" ht="15">
      <c r="A7" t="s">
        <v>30</v>
      </c>
      <c r="B7" t="s">
        <v>31</v>
      </c>
    </row>
    <row r="8" spans="1:2" ht="15">
      <c r="A8" t="s">
        <v>32</v>
      </c>
      <c r="B8" t="s">
        <v>33</v>
      </c>
    </row>
    <row r="9" spans="1:2" ht="15">
      <c r="A9" t="s">
        <v>34</v>
      </c>
      <c r="B9" t="s">
        <v>35</v>
      </c>
    </row>
    <row r="10" spans="1:2" ht="15">
      <c r="A10" t="s">
        <v>36</v>
      </c>
      <c r="B10" t="s">
        <v>37</v>
      </c>
    </row>
    <row r="11" spans="1:2" ht="15">
      <c r="A11" t="s">
        <v>38</v>
      </c>
      <c r="B11" t="s">
        <v>39</v>
      </c>
    </row>
    <row r="12" spans="1:2" ht="15">
      <c r="A12" t="s">
        <v>40</v>
      </c>
      <c r="B12" t="s">
        <v>41</v>
      </c>
    </row>
    <row r="13" spans="1:2" ht="15">
      <c r="A13" t="s">
        <v>42</v>
      </c>
      <c r="B13" t="s">
        <v>43</v>
      </c>
    </row>
    <row r="14" spans="1:2" ht="15">
      <c r="A14" t="s">
        <v>44</v>
      </c>
      <c r="B14" t="s">
        <v>45</v>
      </c>
    </row>
    <row r="15" spans="1:2" ht="15">
      <c r="A15" t="s">
        <v>46</v>
      </c>
      <c r="B15" t="s">
        <v>47</v>
      </c>
    </row>
    <row r="16" spans="1:2" ht="15">
      <c r="A16" t="s">
        <v>48</v>
      </c>
      <c r="B16" t="s">
        <v>49</v>
      </c>
    </row>
    <row r="17" spans="1:2" ht="15">
      <c r="A17" t="s">
        <v>50</v>
      </c>
      <c r="B17" t="s">
        <v>51</v>
      </c>
    </row>
    <row r="18" spans="1:2" ht="15">
      <c r="A18" t="s">
        <v>52</v>
      </c>
      <c r="B18" t="s">
        <v>53</v>
      </c>
    </row>
    <row r="19" spans="1:2" ht="15">
      <c r="A19" t="s">
        <v>54</v>
      </c>
      <c r="B19" t="s">
        <v>55</v>
      </c>
    </row>
    <row r="20" spans="1:2" ht="15">
      <c r="A20" t="s">
        <v>56</v>
      </c>
      <c r="B20" t="s">
        <v>57</v>
      </c>
    </row>
    <row r="21" spans="1:2" ht="15">
      <c r="A21" t="s">
        <v>58</v>
      </c>
      <c r="B21" t="s">
        <v>59</v>
      </c>
    </row>
    <row r="22" spans="1:2" ht="15">
      <c r="A22" t="s">
        <v>60</v>
      </c>
      <c r="B22" t="s">
        <v>61</v>
      </c>
    </row>
    <row r="23" spans="1:2" ht="15">
      <c r="A23" t="s">
        <v>62</v>
      </c>
      <c r="B23" t="s">
        <v>63</v>
      </c>
    </row>
    <row r="24" spans="1:2" ht="15">
      <c r="A24" t="s">
        <v>64</v>
      </c>
      <c r="B24" t="s">
        <v>65</v>
      </c>
    </row>
    <row r="25" spans="1:2" ht="15">
      <c r="A25" t="s">
        <v>66</v>
      </c>
      <c r="B25" t="s">
        <v>67</v>
      </c>
    </row>
    <row r="26" spans="1:2" ht="15">
      <c r="A26" t="s">
        <v>68</v>
      </c>
      <c r="B26" t="s">
        <v>69</v>
      </c>
    </row>
    <row r="27" spans="1:2" ht="15">
      <c r="A27" t="s">
        <v>70</v>
      </c>
      <c r="B27" t="s">
        <v>71</v>
      </c>
    </row>
    <row r="28" spans="1:2" ht="15">
      <c r="A28" t="s">
        <v>72</v>
      </c>
      <c r="B28" t="s">
        <v>73</v>
      </c>
    </row>
    <row r="29" spans="1:2" ht="15">
      <c r="A29" t="s">
        <v>74</v>
      </c>
      <c r="B29" t="s">
        <v>75</v>
      </c>
    </row>
    <row r="30" spans="1:2" ht="15">
      <c r="A30" t="s">
        <v>76</v>
      </c>
      <c r="B30" t="s">
        <v>77</v>
      </c>
    </row>
    <row r="31" spans="1:2" ht="15">
      <c r="A31" t="s">
        <v>78</v>
      </c>
      <c r="B31" t="s">
        <v>79</v>
      </c>
    </row>
    <row r="32" spans="1:2" ht="15">
      <c r="A32" t="s">
        <v>80</v>
      </c>
      <c r="B32" t="s">
        <v>81</v>
      </c>
    </row>
    <row r="33" spans="1:2" ht="15">
      <c r="A33" t="s">
        <v>82</v>
      </c>
      <c r="B33" t="s">
        <v>83</v>
      </c>
    </row>
    <row r="34" spans="1:2" ht="15">
      <c r="A34" t="s">
        <v>84</v>
      </c>
      <c r="B34" t="s">
        <v>85</v>
      </c>
    </row>
    <row r="35" spans="1:2" ht="15">
      <c r="A35" t="s">
        <v>86</v>
      </c>
      <c r="B35" t="s">
        <v>87</v>
      </c>
    </row>
    <row r="36" spans="1:2" ht="15">
      <c r="A36" t="s">
        <v>88</v>
      </c>
      <c r="B36" t="s">
        <v>89</v>
      </c>
    </row>
    <row r="37" spans="1:2" ht="15">
      <c r="A37" t="s">
        <v>90</v>
      </c>
      <c r="B37" t="s">
        <v>91</v>
      </c>
    </row>
    <row r="38" spans="1:2" ht="15">
      <c r="A38" t="s">
        <v>92</v>
      </c>
      <c r="B38" t="s">
        <v>93</v>
      </c>
    </row>
    <row r="39" spans="1:2" ht="15">
      <c r="A39" t="s">
        <v>94</v>
      </c>
      <c r="B39" t="s">
        <v>95</v>
      </c>
    </row>
    <row r="40" spans="1:2" ht="15">
      <c r="A40" t="s">
        <v>96</v>
      </c>
      <c r="B40" t="s">
        <v>97</v>
      </c>
    </row>
    <row r="41" spans="1:2" ht="15">
      <c r="A41" t="s">
        <v>98</v>
      </c>
      <c r="B41" t="s">
        <v>99</v>
      </c>
    </row>
    <row r="42" spans="1:2" ht="15">
      <c r="A42" t="s">
        <v>100</v>
      </c>
      <c r="B42" t="s">
        <v>101</v>
      </c>
    </row>
    <row r="43" spans="1:2" ht="15">
      <c r="A43" t="s">
        <v>183</v>
      </c>
      <c r="B43" t="s">
        <v>184</v>
      </c>
    </row>
    <row r="44" spans="1:2" ht="15">
      <c r="A44" t="s">
        <v>185</v>
      </c>
      <c r="B44" t="s">
        <v>186</v>
      </c>
    </row>
    <row r="45" spans="1:2" ht="15">
      <c r="A45" t="s">
        <v>102</v>
      </c>
      <c r="B45" t="s">
        <v>103</v>
      </c>
    </row>
    <row r="46" spans="1:2" ht="15">
      <c r="A46" t="s">
        <v>104</v>
      </c>
      <c r="B46" t="s">
        <v>105</v>
      </c>
    </row>
    <row r="47" spans="1:2" ht="15">
      <c r="A47" t="s">
        <v>106</v>
      </c>
      <c r="B47" t="s">
        <v>107</v>
      </c>
    </row>
    <row r="48" spans="1:2" ht="15">
      <c r="A48" t="s">
        <v>108</v>
      </c>
      <c r="B48" t="s">
        <v>109</v>
      </c>
    </row>
    <row r="49" spans="1:2" ht="15">
      <c r="A49" t="s">
        <v>110</v>
      </c>
      <c r="B49" t="s">
        <v>111</v>
      </c>
    </row>
    <row r="50" spans="1:2" ht="15">
      <c r="A50" t="s">
        <v>112</v>
      </c>
      <c r="B50" t="s">
        <v>113</v>
      </c>
    </row>
    <row r="51" spans="1:2" ht="15">
      <c r="A51" t="s">
        <v>114</v>
      </c>
      <c r="B51" t="s">
        <v>115</v>
      </c>
    </row>
    <row r="52" spans="1:2" ht="15">
      <c r="A52" t="s">
        <v>116</v>
      </c>
      <c r="B52" t="s">
        <v>117</v>
      </c>
    </row>
    <row r="53" spans="1:2" ht="15">
      <c r="A53" t="s">
        <v>118</v>
      </c>
      <c r="B53" t="s">
        <v>119</v>
      </c>
    </row>
    <row r="54" spans="1:2" ht="15">
      <c r="A54" t="s">
        <v>120</v>
      </c>
      <c r="B54" t="s">
        <v>121</v>
      </c>
    </row>
    <row r="55" spans="1:2" ht="15">
      <c r="A55" t="s">
        <v>122</v>
      </c>
      <c r="B55" t="s">
        <v>123</v>
      </c>
    </row>
    <row r="56" spans="1:2" ht="15">
      <c r="A56" t="s">
        <v>124</v>
      </c>
      <c r="B56" t="s">
        <v>125</v>
      </c>
    </row>
    <row r="57" spans="1:2" ht="15">
      <c r="A57" t="s">
        <v>126</v>
      </c>
      <c r="B57" t="s">
        <v>127</v>
      </c>
    </row>
    <row r="58" spans="1:2" ht="15">
      <c r="A58" t="s">
        <v>128</v>
      </c>
      <c r="B58" t="s">
        <v>129</v>
      </c>
    </row>
    <row r="59" spans="1:2" ht="15">
      <c r="A59" t="s">
        <v>130</v>
      </c>
      <c r="B59" t="s">
        <v>131</v>
      </c>
    </row>
    <row r="60" spans="1:2" ht="15">
      <c r="A60" t="s">
        <v>132</v>
      </c>
      <c r="B60" t="s">
        <v>133</v>
      </c>
    </row>
    <row r="61" spans="1:2" ht="15">
      <c r="A61" t="s">
        <v>134</v>
      </c>
      <c r="B61" t="s">
        <v>135</v>
      </c>
    </row>
    <row r="62" spans="1:2" ht="15">
      <c r="A62" t="s">
        <v>136</v>
      </c>
      <c r="B62" t="s">
        <v>137</v>
      </c>
    </row>
    <row r="63" spans="1:2" ht="15">
      <c r="A63" t="s">
        <v>138</v>
      </c>
      <c r="B63" t="s">
        <v>139</v>
      </c>
    </row>
    <row r="64" spans="1:2" ht="15">
      <c r="A64" t="s">
        <v>140</v>
      </c>
      <c r="B64" t="s">
        <v>141</v>
      </c>
    </row>
    <row r="65" spans="1:2" ht="15">
      <c r="A65" t="s">
        <v>142</v>
      </c>
      <c r="B65" t="s">
        <v>143</v>
      </c>
    </row>
    <row r="66" spans="1:2" ht="15">
      <c r="A66" t="s">
        <v>144</v>
      </c>
      <c r="B66" t="s">
        <v>145</v>
      </c>
    </row>
    <row r="67" spans="1:2" ht="15">
      <c r="A67" t="s">
        <v>146</v>
      </c>
      <c r="B67" t="s">
        <v>147</v>
      </c>
    </row>
    <row r="68" spans="1:2" ht="15">
      <c r="A68" t="s">
        <v>148</v>
      </c>
      <c r="B68" t="s">
        <v>149</v>
      </c>
    </row>
    <row r="69" spans="1:2" ht="15">
      <c r="A69" t="s">
        <v>150</v>
      </c>
      <c r="B69" t="s">
        <v>151</v>
      </c>
    </row>
    <row r="70" spans="1:2" ht="15">
      <c r="A70" t="s">
        <v>152</v>
      </c>
      <c r="B70" t="s">
        <v>153</v>
      </c>
    </row>
    <row r="71" spans="1:2" ht="15">
      <c r="A71" t="s">
        <v>154</v>
      </c>
      <c r="B71" t="s">
        <v>155</v>
      </c>
    </row>
    <row r="72" spans="1:2" ht="15">
      <c r="A72" t="s">
        <v>156</v>
      </c>
      <c r="B72" t="s">
        <v>157</v>
      </c>
    </row>
    <row r="73" spans="1:2" ht="15">
      <c r="A73" t="s">
        <v>158</v>
      </c>
      <c r="B73" t="s">
        <v>159</v>
      </c>
    </row>
    <row r="74" spans="1:2" ht="15">
      <c r="A74" t="s">
        <v>160</v>
      </c>
      <c r="B74" t="s">
        <v>123</v>
      </c>
    </row>
    <row r="75" spans="1:2" ht="15">
      <c r="A75" t="s">
        <v>161</v>
      </c>
      <c r="B75" t="s">
        <v>162</v>
      </c>
    </row>
    <row r="76" spans="1:2" ht="15">
      <c r="A76" t="s">
        <v>163</v>
      </c>
      <c r="B76" t="s">
        <v>164</v>
      </c>
    </row>
    <row r="77" spans="1:2" ht="15">
      <c r="A77" t="s">
        <v>165</v>
      </c>
      <c r="B77" t="s">
        <v>129</v>
      </c>
    </row>
    <row r="78" spans="1:2" ht="15">
      <c r="A78" t="s">
        <v>166</v>
      </c>
      <c r="B78" t="s">
        <v>131</v>
      </c>
    </row>
    <row r="79" spans="1:2" ht="15">
      <c r="A79" t="s">
        <v>167</v>
      </c>
      <c r="B79" t="s">
        <v>168</v>
      </c>
    </row>
    <row r="80" spans="1:2" ht="15">
      <c r="A80" t="s">
        <v>169</v>
      </c>
      <c r="B80" t="s">
        <v>170</v>
      </c>
    </row>
    <row r="81" spans="1:2" ht="15">
      <c r="A81" t="s">
        <v>171</v>
      </c>
      <c r="B81" t="s">
        <v>172</v>
      </c>
    </row>
    <row r="82" spans="1:2" ht="15">
      <c r="A82" t="s">
        <v>173</v>
      </c>
      <c r="B82" t="s">
        <v>174</v>
      </c>
    </row>
    <row r="83" spans="1:2" ht="15">
      <c r="A83" t="s">
        <v>175</v>
      </c>
      <c r="B83" t="s">
        <v>176</v>
      </c>
    </row>
    <row r="84" spans="1:2" ht="15">
      <c r="A84" t="s">
        <v>177</v>
      </c>
      <c r="B84" t="s">
        <v>178</v>
      </c>
    </row>
    <row r="85" spans="1:2" ht="15">
      <c r="A85" t="s">
        <v>179</v>
      </c>
      <c r="B85" t="s">
        <v>180</v>
      </c>
    </row>
    <row r="86" spans="1:2" ht="15">
      <c r="A86" t="s">
        <v>181</v>
      </c>
      <c r="B86" t="s">
        <v>182</v>
      </c>
    </row>
  </sheetData>
  <printOptions/>
  <pageMargins left="0.7" right="0.7" top="0.75" bottom="0.75" header="0.3" footer="0.3"/>
  <pageSetup horizontalDpi="600" verticalDpi="600" orientation="portrait" r:id="rId1"/>
  <headerFooter>
    <oddFooter>&amp;C&amp;1#&amp;"Calibri"&amp;10&amp;K000000INTERNAL</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67A4C88E231B4D82AEC6EE49A412DC" ma:contentTypeVersion="2" ma:contentTypeDescription="Crear nuevo documento." ma:contentTypeScope="" ma:versionID="b3bd3692f394774ac242b92e242cb1a2">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8DEA8-5EBF-49CE-AC93-5FF62BA03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43D6680-2F51-4711-A675-EFE05089E338}">
  <ds:schemaRefs>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19F6599-007A-4DB4-A751-8A9FCB27F4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de Calendarización BCRA COM A 7375</dc:title>
  <dc:subject/>
  <dc:creator>ismael.r.guerrero@hsbc.com.ar</dc:creator>
  <cp:keywords/>
  <dc:description/>
  <cp:lastModifiedBy>laura.mateos@hsbc.com.ar</cp:lastModifiedBy>
  <dcterms:created xsi:type="dcterms:W3CDTF">2021-10-22T17:15:44Z</dcterms:created>
  <dcterms:modified xsi:type="dcterms:W3CDTF">2023-04-21T17:18:26Z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0x0101004967A4C88E231B4D82AEC6EE49A412DC</vt:lpwstr>
  </property>
  <property fmtid="{D5CDD505-2E9C-101B-9397-08002B2CF9AE}" pid="3" name="MSIP_Label_0a8e637f-7bb7-4040-a22f-4e3924ef3558_Enabled">
    <vt:lpwstr>true</vt:lpwstr>
  </property>
  <property fmtid="{D5CDD505-2E9C-101B-9397-08002B2CF9AE}" pid="4" name="MSIP_Label_0a8e637f-7bb7-4040-a22f-4e3924ef3558_SetDate">
    <vt:lpwstr>2023-04-21T17:18:25Z</vt:lpwstr>
  </property>
  <property fmtid="{D5CDD505-2E9C-101B-9397-08002B2CF9AE}" pid="5" name="MSIP_Label_0a8e637f-7bb7-4040-a22f-4e3924ef3558_Method">
    <vt:lpwstr>Privileged</vt:lpwstr>
  </property>
  <property fmtid="{D5CDD505-2E9C-101B-9397-08002B2CF9AE}" pid="6" name="MSIP_Label_0a8e637f-7bb7-4040-a22f-4e3924ef3558_Name">
    <vt:lpwstr>CLAINTERN</vt:lpwstr>
  </property>
  <property fmtid="{D5CDD505-2E9C-101B-9397-08002B2CF9AE}" pid="7" name="MSIP_Label_0a8e637f-7bb7-4040-a22f-4e3924ef3558_SiteId">
    <vt:lpwstr>e0fd434d-ba64-497b-90d2-859c472e1a92</vt:lpwstr>
  </property>
  <property fmtid="{D5CDD505-2E9C-101B-9397-08002B2CF9AE}" pid="8" name="MSIP_Label_0a8e637f-7bb7-4040-a22f-4e3924ef3558_ActionId">
    <vt:lpwstr>459d6ffc-12cc-4bf6-87fc-7cfb5b21f647</vt:lpwstr>
  </property>
  <property fmtid="{D5CDD505-2E9C-101B-9397-08002B2CF9AE}" pid="9" name="MSIP_Label_0a8e637f-7bb7-4040-a22f-4e3924ef3558_ContentBits">
    <vt:lpwstr>2</vt:lpwstr>
  </property>
  <property fmtid="{D5CDD505-2E9C-101B-9397-08002B2CF9AE}" pid="10" name="Classification">
    <vt:lpwstr>INTERNAL</vt:lpwstr>
  </property>
</Properties>
</file>